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Лист1!$A$10:$K$20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20" i="1" l="1"/>
  <c r="K20" i="1" s="1"/>
  <c r="J18" i="1"/>
  <c r="K18" i="1" s="1"/>
  <c r="J17" i="1"/>
  <c r="K17" i="1" s="1"/>
  <c r="J16" i="1"/>
  <c r="K16" i="1" s="1"/>
  <c r="J15" i="1"/>
  <c r="K15" i="1" s="1"/>
  <c r="J13" i="1"/>
  <c r="K13" i="1" s="1"/>
  <c r="J12" i="1"/>
  <c r="K12" i="1" s="1"/>
  <c r="J11" i="1"/>
  <c r="K11" i="1" s="1"/>
  <c r="J10" i="1"/>
  <c r="K10" i="1" s="1"/>
  <c r="B6" i="1"/>
</calcChain>
</file>

<file path=xl/sharedStrings.xml><?xml version="1.0" encoding="utf-8"?>
<sst xmlns="http://schemas.openxmlformats.org/spreadsheetml/2006/main" count="72" uniqueCount="52">
  <si>
    <t>№ п/п</t>
  </si>
  <si>
    <t>Ф.И.О.</t>
  </si>
  <si>
    <t>Отметка о предоставлении жилой площади (адрес общежития, номер комнаты)</t>
  </si>
  <si>
    <t>Курс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</si>
  <si>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</si>
  <si>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</si>
  <si>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</si>
  <si>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</si>
  <si>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</si>
  <si>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Учреждения образования "Гродненский государственный медицинский университет"</t>
  </si>
  <si>
    <t>4.1, Developer  (build 120a-D5)</t>
  </si>
  <si>
    <t>xlrParams</t>
  </si>
  <si>
    <t/>
  </si>
  <si>
    <t>И.Г. Жук</t>
  </si>
  <si>
    <t>Список учета (общая очередь)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</si>
  <si>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</si>
  <si>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</si>
  <si>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</si>
  <si>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</si>
  <si>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</si>
  <si>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</si>
  <si>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</si>
  <si>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3</t>
  </si>
  <si>
    <t>6</t>
  </si>
  <si>
    <t>ПФ</t>
  </si>
  <si>
    <t>МПФ</t>
  </si>
  <si>
    <t>1</t>
  </si>
  <si>
    <t>Чумакова Арина Дмитриевна</t>
  </si>
  <si>
    <t>Стасевич Яна Андреевна</t>
  </si>
  <si>
    <t>Вангул Глеб Алексеевич</t>
  </si>
  <si>
    <t>Шидловский Артём Сергеевич</t>
  </si>
  <si>
    <t>Дементей Надежда Ивановна</t>
  </si>
  <si>
    <t>Дорань Валерия Славомировна</t>
  </si>
  <si>
    <t>Волоцкий Алексей Артемович</t>
  </si>
  <si>
    <t>ф-т</t>
  </si>
  <si>
    <t>которым предоставляется часть жилого помещения в общежитии</t>
  </si>
  <si>
    <t>общежитие №5 БЛК-11, к.536</t>
  </si>
  <si>
    <t xml:space="preserve">       Список студентов (общая очередь)</t>
  </si>
  <si>
    <t>общежитие №5 БЛК-11, к.503</t>
  </si>
  <si>
    <t>общежитие №3 ул.Доватора,25 к.501</t>
  </si>
  <si>
    <t>общежитие №6 ул.Лидская, 25 к.101</t>
  </si>
  <si>
    <t>общежитие №5 БЛК-11 к.523</t>
  </si>
  <si>
    <t>Хурсина Вероника Викторовна</t>
  </si>
  <si>
    <t>общежитие №6 ул.Лидская, 25 к.24</t>
  </si>
  <si>
    <t>общежитие №5 БЛК-11 к.501</t>
  </si>
  <si>
    <t>Ивашко Никита Александрович</t>
  </si>
  <si>
    <t>общежитие №5 БЛК-11 к.316</t>
  </si>
  <si>
    <t>Ермак Матвей Алексеевич</t>
  </si>
  <si>
    <t>Приложение 3</t>
  </si>
  <si>
    <t>к приказу № 286-ОВ от 20.08.2025</t>
  </si>
  <si>
    <t>Попова Яна Валерьевна</t>
  </si>
  <si>
    <t>общежитие №5 БЛК-11 к.318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</si>
</sst>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b/>
      <sz val="12"/>
      <name val="Times New Roman MT Extra Bold"/>
      <family val="1"/>
    </font>
    <font>
      <sz val="12"/>
      <name val="Times New Roman MT Extra Bold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22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22"/>
  <sheetViews>
    <sheetView tabSelected="1" workbookViewId="0">
      <selection activeCell="F25" sqref="F25"/>
    </sheetView>
  </sheetViews>
  <sheetFormatPr defaultRowHeight="12.75"/>
  <cols>
    <col min="1" max="1" width="1.7109375" customWidth="1"/>
    <col min="2" max="2" width="6.28515625" customWidth="1"/>
    <col min="3" max="3" width="45.140625" customWidth="1"/>
    <col min="4" max="4" width="9.140625" customWidth="1"/>
    <col min="5" max="5" width="7.140625" customWidth="1"/>
    <col min="6" max="6" width="4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1:12" ht="18.75">
      <c r="A1" s="8"/>
      <c r="B1" s="8"/>
      <c r="C1" s="8"/>
      <c r="D1" s="8"/>
      <c r="E1" s="8"/>
      <c r="F1" s="8" t="s">
        <v>48</v>
      </c>
      <c r="G1" s="8"/>
      <c r="H1" s="8"/>
      <c r="I1" s="8"/>
      <c r="J1" s="8"/>
      <c r="K1" s="8"/>
    </row>
    <row r="2" spans="1:12" ht="18.75">
      <c r="A2" s="8"/>
      <c r="B2" s="8"/>
      <c r="C2" s="8"/>
      <c r="D2" s="8"/>
      <c r="E2" s="8"/>
      <c r="F2" s="8" t="s">
        <v>49</v>
      </c>
      <c r="G2" s="8"/>
      <c r="H2" s="8"/>
      <c r="I2" s="8"/>
      <c r="J2" s="8"/>
      <c r="K2" s="8"/>
    </row>
    <row r="3" spans="1:12" s="1" customFormat="1" ht="26.25" customHeight="1">
      <c r="A3" s="8"/>
      <c r="B3" s="18"/>
      <c r="C3" s="18"/>
      <c r="D3" s="18" t="s">
        <v>37</v>
      </c>
      <c r="E3" s="18"/>
      <c r="F3" s="18"/>
      <c r="G3" s="18"/>
      <c r="H3" s="18"/>
      <c r="I3" s="18"/>
      <c r="J3" s="18"/>
      <c r="K3" s="18"/>
      <c r="L3" s="2"/>
    </row>
    <row r="4" spans="1:12" s="1" customFormat="1" ht="18.75">
      <c r="A4" s="8"/>
      <c r="B4" s="20" t="s">
        <v>35</v>
      </c>
      <c r="C4" s="20"/>
      <c r="D4" s="20"/>
      <c r="E4" s="20"/>
      <c r="F4" s="20"/>
      <c r="G4" s="20"/>
      <c r="H4" s="20"/>
      <c r="I4" s="20"/>
      <c r="J4" s="20"/>
      <c r="K4" s="20"/>
      <c r="L4" s="3"/>
    </row>
    <row r="5" spans="1:12" s="1" customFormat="1" ht="18.75">
      <c r="A5" s="8"/>
      <c r="B5" s="20" t="s">
        <v>9</v>
      </c>
      <c r="C5" s="20"/>
      <c r="D5" s="20"/>
      <c r="E5" s="20"/>
      <c r="F5" s="20"/>
      <c r="G5" s="20"/>
      <c r="H5" s="20"/>
      <c r="I5" s="20"/>
      <c r="J5" s="20"/>
      <c r="K5" s="20"/>
    </row>
    <row r="6" spans="1:12" s="1" customFormat="1" ht="18.75">
      <c r="A6" s="8"/>
      <c r="B6" s="9" t="str">
        <f>XLRPARAMS_Pole1</f>
        <v/>
      </c>
      <c r="C6" s="10"/>
      <c r="D6" s="10"/>
      <c r="E6" s="10"/>
      <c r="F6" s="10"/>
      <c r="G6" s="10"/>
      <c r="H6" s="10"/>
      <c r="I6" s="10"/>
      <c r="J6" s="10"/>
      <c r="K6" s="10"/>
      <c r="L6" s="3"/>
    </row>
    <row r="7" spans="1:12" s="1" customFormat="1" ht="28.5" customHeight="1">
      <c r="A7" s="8"/>
      <c r="B7" s="24" t="s">
        <v>0</v>
      </c>
      <c r="C7" s="24" t="s">
        <v>1</v>
      </c>
      <c r="D7" s="24" t="s">
        <v>34</v>
      </c>
      <c r="E7" s="24" t="s">
        <v>3</v>
      </c>
      <c r="F7" s="24" t="s">
        <v>2</v>
      </c>
      <c r="G7" s="21" t="s">
        <v>8</v>
      </c>
      <c r="H7" s="22"/>
      <c r="I7" s="22"/>
      <c r="J7" s="22"/>
      <c r="K7" s="23"/>
      <c r="L7" s="3"/>
    </row>
    <row r="8" spans="1:12" ht="71.25" customHeight="1">
      <c r="A8" s="8"/>
      <c r="B8" s="25"/>
      <c r="C8" s="25"/>
      <c r="D8" s="25"/>
      <c r="E8" s="25"/>
      <c r="F8" s="25"/>
      <c r="G8" s="11" t="s">
        <v>4</v>
      </c>
      <c r="H8" s="11" t="s">
        <v>5</v>
      </c>
      <c r="I8" s="11" t="s">
        <v>6</v>
      </c>
      <c r="J8" s="11"/>
      <c r="K8" s="11" t="s">
        <v>7</v>
      </c>
    </row>
    <row r="9" spans="1:12" ht="18.75">
      <c r="A9" s="8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11</v>
      </c>
      <c r="H9" s="12">
        <v>12</v>
      </c>
      <c r="I9" s="12">
        <v>13</v>
      </c>
      <c r="J9" s="12"/>
      <c r="K9" s="12">
        <v>14</v>
      </c>
    </row>
    <row r="10" spans="1:12" ht="20.25" customHeight="1">
      <c r="A10" s="8"/>
      <c r="B10" s="13">
        <v>1</v>
      </c>
      <c r="C10" s="14" t="s">
        <v>27</v>
      </c>
      <c r="D10" s="15" t="s">
        <v>17</v>
      </c>
      <c r="E10" s="15" t="s">
        <v>26</v>
      </c>
      <c r="F10" s="14" t="s">
        <v>36</v>
      </c>
      <c r="G10" s="16"/>
      <c r="H10" s="16"/>
      <c r="I10" s="16"/>
      <c r="J10" s="16">
        <f t="shared" ref="J10:J13" si="0">SUM(G10:I10)</f>
        <v>0</v>
      </c>
      <c r="K10" s="16">
        <f t="shared" ref="K10:K13" si="1">J10</f>
        <v>0</v>
      </c>
    </row>
    <row r="11" spans="1:12" ht="19.5" customHeight="1">
      <c r="A11" s="8"/>
      <c r="B11" s="13">
        <v>2</v>
      </c>
      <c r="C11" s="14" t="s">
        <v>28</v>
      </c>
      <c r="D11" s="15" t="s">
        <v>17</v>
      </c>
      <c r="E11" s="15" t="s">
        <v>26</v>
      </c>
      <c r="F11" s="14" t="s">
        <v>38</v>
      </c>
      <c r="G11" s="16"/>
      <c r="H11" s="16"/>
      <c r="I11" s="16"/>
      <c r="J11" s="16">
        <f t="shared" si="0"/>
        <v>0</v>
      </c>
      <c r="K11" s="16">
        <f t="shared" si="1"/>
        <v>0</v>
      </c>
    </row>
    <row r="12" spans="1:12" ht="18.75" customHeight="1">
      <c r="A12" s="8"/>
      <c r="B12" s="13">
        <v>3</v>
      </c>
      <c r="C12" s="14" t="s">
        <v>29</v>
      </c>
      <c r="D12" s="15" t="s">
        <v>17</v>
      </c>
      <c r="E12" s="15" t="s">
        <v>26</v>
      </c>
      <c r="F12" s="14" t="s">
        <v>39</v>
      </c>
      <c r="G12" s="16"/>
      <c r="H12" s="16"/>
      <c r="I12" s="16"/>
      <c r="J12" s="16">
        <f t="shared" si="0"/>
        <v>0</v>
      </c>
      <c r="K12" s="16">
        <f t="shared" si="1"/>
        <v>0</v>
      </c>
    </row>
    <row r="13" spans="1:12" ht="18.75">
      <c r="A13" s="8"/>
      <c r="B13" s="13">
        <v>4</v>
      </c>
      <c r="C13" s="14" t="s">
        <v>30</v>
      </c>
      <c r="D13" s="15" t="s">
        <v>17</v>
      </c>
      <c r="E13" s="15" t="s">
        <v>26</v>
      </c>
      <c r="F13" s="14" t="s">
        <v>40</v>
      </c>
      <c r="G13" s="16"/>
      <c r="H13" s="16"/>
      <c r="I13" s="16"/>
      <c r="J13" s="16">
        <f t="shared" si="0"/>
        <v>0</v>
      </c>
      <c r="K13" s="16">
        <f t="shared" si="1"/>
        <v>0</v>
      </c>
    </row>
    <row r="14" spans="1:12" ht="18.75">
      <c r="A14" s="8"/>
      <c r="B14" s="13">
        <v>5</v>
      </c>
      <c r="C14" s="17" t="s">
        <v>42</v>
      </c>
      <c r="D14" s="15" t="s">
        <v>17</v>
      </c>
      <c r="E14" s="15">
        <v>2</v>
      </c>
      <c r="F14" s="14" t="s">
        <v>41</v>
      </c>
      <c r="G14" s="16"/>
      <c r="H14" s="16"/>
      <c r="I14" s="16"/>
      <c r="J14" s="16"/>
      <c r="K14" s="16"/>
    </row>
    <row r="15" spans="1:12" ht="18.75">
      <c r="A15" s="8"/>
      <c r="B15" s="13">
        <v>6</v>
      </c>
      <c r="C15" s="14" t="s">
        <v>31</v>
      </c>
      <c r="D15" s="15" t="s">
        <v>24</v>
      </c>
      <c r="E15" s="15" t="s">
        <v>26</v>
      </c>
      <c r="F15" s="14" t="s">
        <v>41</v>
      </c>
      <c r="G15" s="16"/>
      <c r="H15" s="16"/>
      <c r="I15" s="16"/>
      <c r="J15" s="16">
        <f t="shared" ref="J15:J16" si="2">SUM(G15:I15)</f>
        <v>0</v>
      </c>
      <c r="K15" s="16">
        <f t="shared" ref="K15:K16" si="3">J15</f>
        <v>0</v>
      </c>
    </row>
    <row r="16" spans="1:12" ht="18.75">
      <c r="A16" s="8"/>
      <c r="B16" s="13">
        <v>7</v>
      </c>
      <c r="C16" s="14" t="s">
        <v>32</v>
      </c>
      <c r="D16" s="15" t="s">
        <v>25</v>
      </c>
      <c r="E16" s="15" t="s">
        <v>22</v>
      </c>
      <c r="F16" s="14" t="s">
        <v>43</v>
      </c>
      <c r="G16" s="16"/>
      <c r="H16" s="16"/>
      <c r="I16" s="16"/>
      <c r="J16" s="16">
        <f t="shared" si="2"/>
        <v>0</v>
      </c>
      <c r="K16" s="16">
        <f t="shared" si="3"/>
        <v>0</v>
      </c>
    </row>
    <row r="17" spans="1:11" ht="18.75">
      <c r="A17" s="8"/>
      <c r="B17" s="13">
        <v>8</v>
      </c>
      <c r="C17" s="14" t="s">
        <v>33</v>
      </c>
      <c r="D17" s="15" t="s">
        <v>25</v>
      </c>
      <c r="E17" s="15" t="s">
        <v>23</v>
      </c>
      <c r="F17" s="14" t="s">
        <v>44</v>
      </c>
      <c r="G17" s="16"/>
      <c r="H17" s="16"/>
      <c r="I17" s="16"/>
      <c r="J17" s="16">
        <f t="shared" ref="J17:J20" si="4">SUM(G17:I17)</f>
        <v>0</v>
      </c>
      <c r="K17" s="16">
        <f t="shared" ref="K17:K20" si="5">J17</f>
        <v>0</v>
      </c>
    </row>
    <row r="18" spans="1:11" ht="18.75">
      <c r="A18" s="8"/>
      <c r="B18" s="13">
        <v>9</v>
      </c>
      <c r="C18" s="14" t="s">
        <v>50</v>
      </c>
      <c r="D18" s="15" t="s">
        <v>24</v>
      </c>
      <c r="E18" s="15" t="s">
        <v>26</v>
      </c>
      <c r="F18" s="14" t="s">
        <v>51</v>
      </c>
      <c r="G18" s="16"/>
      <c r="H18" s="16"/>
      <c r="I18" s="16"/>
      <c r="J18" s="16">
        <f t="shared" si="4"/>
        <v>0</v>
      </c>
      <c r="K18" s="16">
        <f t="shared" si="5"/>
        <v>0</v>
      </c>
    </row>
    <row r="19" spans="1:11" ht="18.75">
      <c r="A19" s="8"/>
      <c r="B19" s="13">
        <v>10</v>
      </c>
      <c r="C19" s="14" t="s">
        <v>45</v>
      </c>
      <c r="D19" s="15" t="s">
        <v>17</v>
      </c>
      <c r="E19" s="15">
        <v>2</v>
      </c>
      <c r="F19" s="14" t="s">
        <v>46</v>
      </c>
      <c r="G19" s="16"/>
      <c r="H19" s="16"/>
      <c r="I19" s="16"/>
      <c r="J19" s="16"/>
      <c r="K19" s="16"/>
    </row>
    <row r="20" spans="1:11" ht="18.75">
      <c r="A20" s="8"/>
      <c r="B20" s="13">
        <v>11</v>
      </c>
      <c r="C20" s="14" t="s">
        <v>47</v>
      </c>
      <c r="D20" s="15" t="s">
        <v>24</v>
      </c>
      <c r="E20" s="15">
        <v>2</v>
      </c>
      <c r="F20" s="14" t="s">
        <v>46</v>
      </c>
      <c r="G20" s="16"/>
      <c r="H20" s="16"/>
      <c r="I20" s="16"/>
      <c r="J20" s="16">
        <f t="shared" si="4"/>
        <v>0</v>
      </c>
      <c r="K20" s="16">
        <f t="shared" si="5"/>
        <v>0</v>
      </c>
    </row>
    <row r="21" spans="1:11" ht="15.75">
      <c r="C21" s="4"/>
      <c r="F21" s="4"/>
      <c r="G21" s="4"/>
      <c r="H21" s="4"/>
      <c r="I21" s="4"/>
      <c r="J21" s="4"/>
      <c r="K21" s="4"/>
    </row>
    <row r="22" spans="1:11">
      <c r="C22" s="19"/>
      <c r="D22" s="19"/>
      <c r="E22" s="19"/>
    </row>
  </sheetData>
  <mergeCells count="9">
    <mergeCell ref="C22:E22"/>
    <mergeCell ref="B4:K4"/>
    <mergeCell ref="B5:K5"/>
    <mergeCell ref="G7:K7"/>
    <mergeCell ref="F7:F8"/>
    <mergeCell ref="E7:E8"/>
    <mergeCell ref="D7:D8"/>
    <mergeCell ref="C7:C8"/>
    <mergeCell ref="B7:B8"/>
  </mergeCells>
  <phoneticPr fontId="1" type="noConversion"/>
  <conditionalFormatting sqref="K10:K20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5" t="s">
        <v>10</v>
      </c>
    </row>
    <row r="6" spans="1:18">
      <c r="A6" t="s">
        <v>11</v>
      </c>
      <c r="B6" s="6" t="s">
        <v>12</v>
      </c>
      <c r="C6" s="6" t="s">
        <v>13</v>
      </c>
      <c r="D6" s="6" t="s">
        <v>14</v>
      </c>
    </row>
    <row r="7" spans="1:18">
      <c r="A7" t="s">
        <v>15</v>
      </c>
      <c r="B7" s="6" t="s">
        <v>16</v>
      </c>
      <c r="C7">
        <v>2</v>
      </c>
      <c r="D7" s="6" t="s">
        <v>16</v>
      </c>
      <c r="E7">
        <v>1</v>
      </c>
      <c r="F7">
        <v>2</v>
      </c>
      <c r="G7" s="6" t="s">
        <v>16</v>
      </c>
      <c r="H7" s="6" t="s">
        <v>17</v>
      </c>
      <c r="I7" s="6" t="s">
        <v>12</v>
      </c>
      <c r="J7" s="6" t="s">
        <v>12</v>
      </c>
      <c r="K7" s="6" t="s">
        <v>18</v>
      </c>
      <c r="L7" s="6" t="s">
        <v>19</v>
      </c>
      <c r="M7" s="6" t="s">
        <v>20</v>
      </c>
      <c r="N7" s="7">
        <v>45689</v>
      </c>
      <c r="O7" s="7">
        <v>117924</v>
      </c>
      <c r="P7">
        <v>469</v>
      </c>
      <c r="Q7">
        <v>2025</v>
      </c>
      <c r="R7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2025-08-20T07:42:31Z</cp:lastPrinted>
  <dcterms:created xsi:type="dcterms:W3CDTF">2004-04-02T06:58:05Z</dcterms:created>
  <dcterms:modified xsi:type="dcterms:W3CDTF">2025-08-20T08:24:42Z</dcterms:modified>
</cp:coreProperties>
</file>