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-15" windowWidth="28830" windowHeight="6105"/>
  </bookViews>
  <sheets>
    <sheet name="Лист1" sheetId="1" r:id="rId1"/>
    <sheet name="XLR_NoRangeSheet" sheetId="2" state="veryHidden" r:id="rId2"/>
  </sheets>
  <definedNames>
    <definedName name="Range1">Лист1!$A$8:$K$11</definedName>
    <definedName name="sel1_DEKAN_R" hidden="1">XLR_NoRangeSheet!$R$7</definedName>
    <definedName name="sel1_K_COMMITTEE" hidden="1">XLR_NoRangeSheet!$M$7</definedName>
    <definedName name="sel1_K_DATA" hidden="1">XLR_NoRangeSheet!$O$7</definedName>
    <definedName name="sel1_K_OTDEL" hidden="1">XLR_NoRangeSheet!$C$7</definedName>
    <definedName name="sel1_KP_OTDEL" hidden="1">XLR_NoRangeSheet!$E$7</definedName>
    <definedName name="sel1_KV_OTDEL" hidden="1">XLR_NoRangeSheet!$F$7</definedName>
    <definedName name="sel1_N_DATA" hidden="1">XLR_NoRangeSheet!$N$7</definedName>
    <definedName name="sel1_N_OTDEL" hidden="1">XLR_NoRangeSheet!$D$7</definedName>
    <definedName name="sel1_N_OTDEL_5" hidden="1">XLR_NoRangeSheet!$K$7</definedName>
    <definedName name="sel1_N_OTDEL_5_R" hidden="1">XLR_NoRangeSheet!$L$7</definedName>
    <definedName name="sel1_N_OTDEL_R" hidden="1">XLR_NoRangeSheet!$B$7</definedName>
    <definedName name="sel1_N_OTDEL_R1" hidden="1">XLR_NoRangeSheet!$G$7</definedName>
    <definedName name="sel1_N_OTDEL_SOKR" hidden="1">XLR_NoRangeSheet!$H$7</definedName>
    <definedName name="sel1_N_PP_MAX" hidden="1">XLR_NoRangeSheet!$P$7</definedName>
    <definedName name="sel1_NDATA_YEAR" hidden="1">XLR_NoRangeSheet!$Q$7</definedName>
    <definedName name="sel1_NOM" hidden="1">XLR_NoRangeSheet!$I$7</definedName>
    <definedName name="sel1_PARAMS1" hidden="1">XLR_NoRangeSheet!$J$7</definedName>
    <definedName name="XLR_VERSION" hidden="1">XLR_NoRangeSheet!$A$5</definedName>
    <definedName name="XLRPARAMS_Pole1" hidden="1">XLR_NoRangeSheet!$B$6</definedName>
    <definedName name="XLRPARAMS_Pole2" hidden="1">XLR_NoRangeSheet!$C$6</definedName>
    <definedName name="XLRPARAMS_Pole3" hidden="1">XLR_NoRangeSheet!$D$6</definedName>
  </definedNames>
  <calcPr calcId="145621"/>
</workbook>
</file>

<file path=xl/calcChain.xml><?xml version="1.0" encoding="utf-8"?>
<calcChain xmlns="http://schemas.openxmlformats.org/spreadsheetml/2006/main">
  <c r="J11" i="1" l="1"/>
  <c r="K11" i="1" s="1"/>
  <c r="J10" i="1"/>
  <c r="K10" i="1" s="1"/>
  <c r="J9" i="1"/>
  <c r="K9" i="1" s="1"/>
  <c r="J8" i="1"/>
  <c r="K8" i="1" s="1"/>
  <c r="B4" i="1"/>
</calcChain>
</file>

<file path=xl/sharedStrings.xml><?xml version="1.0" encoding="utf-8"?>
<sst xmlns="http://schemas.openxmlformats.org/spreadsheetml/2006/main" count="46" uniqueCount="35">
  <si>
    <t>№ п/п</t>
  </si>
  <si>
    <t>Ф.И.О.</t>
  </si>
  <si>
    <t>Курс</t>
  </si>
  <si>
    <t>Факультет</t>
  </si>
  <si>
    <t>По учебной деятельности</t>
  </si>
  <si>
    <t>По научной деятельности</t>
  </si>
  <si>
    <t>По социально-общественной деятельности</t>
  </si>
  <si>
    <t>Сумма рейтинговых мест</t>
  </si>
  <si>
    <t>Результаты рейтинга (рейтинговое место)</t>
  </si>
  <si>
    <t>4.1, Developer  (build 120a-D5)</t>
  </si>
  <si>
    <t>xlrParams</t>
  </si>
  <si>
    <t/>
  </si>
  <si>
    <t>И.Г. Жук</t>
  </si>
  <si>
    <t>Список учета (внеочередное поселение)</t>
  </si>
  <si>
    <t>sel1</t>
  </si>
  <si>
    <t>Лечебный факультет</t>
  </si>
  <si>
    <t>ЛФ</t>
  </si>
  <si>
    <t xml:space="preserve">ЛЕЧЕБНЫЙМ ФАКУЛЬТЕЦЕ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</si>
  <si>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ЛЕЧЕБНОМ ФАКУЛЬТЕТЕ                                                                                                                                                                                                                                            </t>
  </si>
  <si>
    <t>31</t>
  </si>
  <si>
    <t>В.В.Кудло</t>
  </si>
  <si>
    <t>Бараненко Анна Александровна</t>
  </si>
  <si>
    <t>МПФ</t>
  </si>
  <si>
    <t>1</t>
  </si>
  <si>
    <t>Волынский Владимир Александрович</t>
  </si>
  <si>
    <t>Денис Вадим Олегович</t>
  </si>
  <si>
    <t>Кураева Варвара Сергеевна</t>
  </si>
  <si>
    <t>Отметка о предоставлении жилой площади (адрес общежития)</t>
  </si>
  <si>
    <t>общежитие №6 ул.Лидская,25</t>
  </si>
  <si>
    <t>общежитие №3 ул.Доватора,25</t>
  </si>
  <si>
    <t xml:space="preserve">            Список студентов (внеочередное поселение)</t>
  </si>
  <si>
    <t>Приложение 1</t>
  </si>
  <si>
    <t>которым предоставляется место в общежитии университета</t>
  </si>
  <si>
    <t>общежитие №4 ул.Курчатова,10 (сертификат)</t>
  </si>
  <si>
    <t>к приказу № 283- ОВ от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</si>
</sst>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Arial Cyr"/>
      <charset val="204"/>
    </font>
    <font>
      <sz val="8"/>
      <name val="Arial Cyr"/>
      <charset val="204"/>
    </font>
    <font>
      <sz val="12"/>
      <name val="Times New Roman MT Extra Bold"/>
      <family val="1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/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2" fontId="0" fillId="0" borderId="0" xfId="0" applyNumberForma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13"/>
  <sheetViews>
    <sheetView tabSelected="1" workbookViewId="0">
      <selection activeCell="M5" sqref="M5"/>
    </sheetView>
  </sheetViews>
  <sheetFormatPr defaultRowHeight="12.75"/>
  <cols>
    <col min="1" max="1" width="1.7109375" customWidth="1"/>
    <col min="2" max="2" width="6.28515625" customWidth="1"/>
    <col min="3" max="3" width="40.140625" customWidth="1"/>
    <col min="4" max="4" width="14.7109375" customWidth="1"/>
    <col min="5" max="5" width="9.7109375" customWidth="1"/>
    <col min="6" max="6" width="38.7109375" customWidth="1"/>
    <col min="7" max="8" width="5.7109375" hidden="1" customWidth="1"/>
    <col min="9" max="9" width="8.140625" hidden="1" customWidth="1"/>
    <col min="10" max="10" width="2" hidden="1" customWidth="1"/>
    <col min="11" max="11" width="8.140625" hidden="1" customWidth="1"/>
  </cols>
  <sheetData>
    <row r="1" spans="1:12" ht="18.75">
      <c r="A1" s="6"/>
      <c r="B1" s="6"/>
      <c r="C1" s="6"/>
      <c r="D1" s="6"/>
      <c r="E1" s="6"/>
      <c r="F1" s="6" t="s">
        <v>31</v>
      </c>
      <c r="G1" s="6"/>
      <c r="H1" s="6"/>
      <c r="I1" s="6"/>
      <c r="J1" s="6"/>
      <c r="K1" s="6"/>
      <c r="L1" s="6"/>
    </row>
    <row r="2" spans="1:12" ht="18.75">
      <c r="A2" s="6"/>
      <c r="B2" s="6"/>
      <c r="C2" s="6"/>
      <c r="D2" s="6"/>
      <c r="E2" s="6"/>
      <c r="F2" s="6" t="s">
        <v>34</v>
      </c>
      <c r="G2" s="6"/>
      <c r="H2" s="6"/>
      <c r="I2" s="6"/>
      <c r="J2" s="6"/>
      <c r="K2" s="6"/>
      <c r="L2" s="6"/>
    </row>
    <row r="3" spans="1:12" ht="17.25" customHeight="1">
      <c r="A3" s="6"/>
      <c r="B3" s="7"/>
      <c r="C3" s="7"/>
      <c r="D3" s="7" t="s">
        <v>30</v>
      </c>
      <c r="E3" s="7"/>
      <c r="F3" s="7"/>
      <c r="G3" s="6"/>
      <c r="H3" s="6"/>
      <c r="I3" s="6"/>
      <c r="J3" s="6"/>
      <c r="K3" s="6"/>
      <c r="L3" s="6"/>
    </row>
    <row r="4" spans="1:12" s="1" customFormat="1" ht="18.75">
      <c r="A4" s="6"/>
      <c r="B4" s="8" t="str">
        <f>XLRPARAMS_Pole1</f>
        <v/>
      </c>
      <c r="C4" s="9"/>
      <c r="D4" s="9" t="s">
        <v>32</v>
      </c>
      <c r="E4" s="9"/>
      <c r="F4" s="9"/>
      <c r="G4" s="10"/>
      <c r="H4" s="10"/>
      <c r="I4" s="10"/>
      <c r="J4" s="10"/>
      <c r="K4" s="10"/>
      <c r="L4" s="11"/>
    </row>
    <row r="5" spans="1:12" s="1" customFormat="1" ht="28.5" customHeight="1">
      <c r="A5" s="6"/>
      <c r="B5" s="18" t="s">
        <v>0</v>
      </c>
      <c r="C5" s="18" t="s">
        <v>1</v>
      </c>
      <c r="D5" s="18" t="s">
        <v>3</v>
      </c>
      <c r="E5" s="18" t="s">
        <v>2</v>
      </c>
      <c r="F5" s="18" t="s">
        <v>27</v>
      </c>
      <c r="G5" s="21" t="s">
        <v>8</v>
      </c>
      <c r="H5" s="22"/>
      <c r="I5" s="22"/>
      <c r="J5" s="22"/>
      <c r="K5" s="23"/>
      <c r="L5" s="11"/>
    </row>
    <row r="6" spans="1:12" ht="71.25" customHeight="1">
      <c r="A6" s="6"/>
      <c r="B6" s="19"/>
      <c r="C6" s="19"/>
      <c r="D6" s="19"/>
      <c r="E6" s="19"/>
      <c r="F6" s="19"/>
      <c r="G6" s="12" t="s">
        <v>4</v>
      </c>
      <c r="H6" s="12" t="s">
        <v>5</v>
      </c>
      <c r="I6" s="12" t="s">
        <v>6</v>
      </c>
      <c r="J6" s="12"/>
      <c r="K6" s="12" t="s">
        <v>7</v>
      </c>
      <c r="L6" s="6"/>
    </row>
    <row r="7" spans="1:12" ht="18.75">
      <c r="A7" s="6"/>
      <c r="B7" s="13">
        <v>1</v>
      </c>
      <c r="C7" s="13">
        <v>2</v>
      </c>
      <c r="D7" s="13">
        <v>3</v>
      </c>
      <c r="E7" s="13">
        <v>4</v>
      </c>
      <c r="F7" s="13">
        <v>10</v>
      </c>
      <c r="G7" s="13">
        <v>11</v>
      </c>
      <c r="H7" s="13">
        <v>12</v>
      </c>
      <c r="I7" s="13">
        <v>13</v>
      </c>
      <c r="J7" s="13"/>
      <c r="K7" s="13">
        <v>14</v>
      </c>
      <c r="L7" s="6"/>
    </row>
    <row r="8" spans="1:12" ht="43.5" customHeight="1">
      <c r="A8" s="6"/>
      <c r="B8" s="14">
        <v>1</v>
      </c>
      <c r="C8" s="15" t="s">
        <v>21</v>
      </c>
      <c r="D8" s="16" t="s">
        <v>22</v>
      </c>
      <c r="E8" s="16" t="s">
        <v>23</v>
      </c>
      <c r="F8" s="15" t="s">
        <v>28</v>
      </c>
      <c r="G8" s="17"/>
      <c r="H8" s="17"/>
      <c r="I8" s="17"/>
      <c r="J8" s="17">
        <f>SUM(G8:I8)</f>
        <v>0</v>
      </c>
      <c r="K8" s="17">
        <f>J8</f>
        <v>0</v>
      </c>
      <c r="L8" s="6"/>
    </row>
    <row r="9" spans="1:12" ht="39.75" customHeight="1">
      <c r="A9" s="6"/>
      <c r="B9" s="14">
        <v>2</v>
      </c>
      <c r="C9" s="15" t="s">
        <v>24</v>
      </c>
      <c r="D9" s="16" t="s">
        <v>16</v>
      </c>
      <c r="E9" s="16" t="s">
        <v>23</v>
      </c>
      <c r="F9" s="15" t="s">
        <v>33</v>
      </c>
      <c r="G9" s="17"/>
      <c r="H9" s="17"/>
      <c r="I9" s="17"/>
      <c r="J9" s="17">
        <f>SUM(G9:I9)</f>
        <v>0</v>
      </c>
      <c r="K9" s="17">
        <f>J9</f>
        <v>0</v>
      </c>
      <c r="L9" s="6"/>
    </row>
    <row r="10" spans="1:12" ht="41.25" customHeight="1">
      <c r="A10" s="6"/>
      <c r="B10" s="14">
        <v>3</v>
      </c>
      <c r="C10" s="15" t="s">
        <v>25</v>
      </c>
      <c r="D10" s="16" t="s">
        <v>16</v>
      </c>
      <c r="E10" s="16" t="s">
        <v>23</v>
      </c>
      <c r="F10" s="15" t="s">
        <v>29</v>
      </c>
      <c r="G10" s="17"/>
      <c r="H10" s="17"/>
      <c r="I10" s="17"/>
      <c r="J10" s="17">
        <f>SUM(G10:I10)</f>
        <v>0</v>
      </c>
      <c r="K10" s="17">
        <f>J10</f>
        <v>0</v>
      </c>
      <c r="L10" s="6"/>
    </row>
    <row r="11" spans="1:12" ht="39.75" customHeight="1">
      <c r="A11" s="6"/>
      <c r="B11" s="14">
        <v>4</v>
      </c>
      <c r="C11" s="15" t="s">
        <v>26</v>
      </c>
      <c r="D11" s="16" t="s">
        <v>22</v>
      </c>
      <c r="E11" s="16" t="s">
        <v>23</v>
      </c>
      <c r="F11" s="15" t="s">
        <v>28</v>
      </c>
      <c r="G11" s="17"/>
      <c r="H11" s="17"/>
      <c r="I11" s="17"/>
      <c r="J11" s="17">
        <f>SUM(G11:I11)</f>
        <v>0</v>
      </c>
      <c r="K11" s="17">
        <f>J11</f>
        <v>0</v>
      </c>
      <c r="L11" s="6"/>
    </row>
    <row r="12" spans="1:12" ht="15.75">
      <c r="C12" s="2"/>
      <c r="F12" s="2"/>
      <c r="G12" s="2"/>
      <c r="H12" s="2"/>
      <c r="I12" s="2"/>
      <c r="J12" s="2"/>
      <c r="K12" s="2"/>
    </row>
    <row r="13" spans="1:12">
      <c r="C13" s="20"/>
      <c r="D13" s="20"/>
      <c r="E13" s="20"/>
    </row>
  </sheetData>
  <mergeCells count="7">
    <mergeCell ref="B5:B6"/>
    <mergeCell ref="C13:E13"/>
    <mergeCell ref="G5:K5"/>
    <mergeCell ref="F5:F6"/>
    <mergeCell ref="E5:E6"/>
    <mergeCell ref="D5:D6"/>
    <mergeCell ref="C5:C6"/>
  </mergeCells>
  <phoneticPr fontId="1" type="noConversion"/>
  <conditionalFormatting sqref="K8:K11">
    <cfRule type="cellIs" dxfId="0" priority="1" stopIfTrue="1" operator="equal">
      <formula>0</formula>
    </cfRule>
  </conditionalFormatting>
  <pageMargins left="0.59055118110236227" right="0.19685039370078741" top="0.59055118110236227" bottom="0.19685039370078741" header="0.11811023622047245" footer="0.11811023622047245"/>
  <pageSetup paperSize="9" scale="8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7"/>
  <sheetViews>
    <sheetView workbookViewId="0">
      <selection activeCell="A30005" sqref="A30005:Q30006"/>
    </sheetView>
  </sheetViews>
  <sheetFormatPr defaultRowHeight="12.75"/>
  <sheetData>
    <row r="5" spans="1:18">
      <c r="A5" s="3" t="s">
        <v>9</v>
      </c>
    </row>
    <row r="6" spans="1:18">
      <c r="A6" t="s">
        <v>10</v>
      </c>
      <c r="B6" s="4" t="s">
        <v>11</v>
      </c>
      <c r="C6" s="4" t="s">
        <v>12</v>
      </c>
      <c r="D6" s="4" t="s">
        <v>13</v>
      </c>
    </row>
    <row r="7" spans="1:18">
      <c r="A7" t="s">
        <v>14</v>
      </c>
      <c r="B7" s="4" t="s">
        <v>15</v>
      </c>
      <c r="C7">
        <v>2</v>
      </c>
      <c r="D7" s="4" t="s">
        <v>15</v>
      </c>
      <c r="E7">
        <v>1</v>
      </c>
      <c r="F7">
        <v>2</v>
      </c>
      <c r="G7" s="4" t="s">
        <v>15</v>
      </c>
      <c r="H7" s="4" t="s">
        <v>16</v>
      </c>
      <c r="I7" s="4" t="s">
        <v>11</v>
      </c>
      <c r="J7" s="4" t="s">
        <v>11</v>
      </c>
      <c r="K7" s="4" t="s">
        <v>17</v>
      </c>
      <c r="L7" s="4" t="s">
        <v>18</v>
      </c>
      <c r="M7" s="4" t="s">
        <v>19</v>
      </c>
      <c r="N7" s="5">
        <v>45689</v>
      </c>
      <c r="O7" s="5">
        <v>117924</v>
      </c>
      <c r="P7">
        <v>356</v>
      </c>
      <c r="Q7">
        <v>2025</v>
      </c>
      <c r="R7" s="4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Range1</vt:lpstr>
    </vt:vector>
  </TitlesOfParts>
  <Company>GrSU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cp:lastPrinted>2025-07-30T11:15:12Z</cp:lastPrinted>
  <dcterms:created xsi:type="dcterms:W3CDTF">2004-04-02T06:58:05Z</dcterms:created>
  <dcterms:modified xsi:type="dcterms:W3CDTF">2025-07-30T13:13:28Z</dcterms:modified>
</cp:coreProperties>
</file>